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o razredih (2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<sst xmlns="http://schemas.openxmlformats.org/spreadsheetml/2006/main" count="53" uniqueCount="46">
  <si>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3.c</t>
  </si>
  <si>
    <t>5.c</t>
  </si>
  <si>
    <t>6.a</t>
  </si>
  <si>
    <t>6.b</t>
  </si>
  <si>
    <t>6.c</t>
  </si>
  <si>
    <t>6.d</t>
  </si>
  <si>
    <t>7.d</t>
  </si>
  <si>
    <t>8.b</t>
  </si>
  <si>
    <t>8.c</t>
  </si>
  <si>
    <t>9.a</t>
  </si>
  <si>
    <t>9.b</t>
  </si>
  <si>
    <t>9.c</t>
  </si>
  <si>
    <t>9.d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</si>
  <si>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</si>
  <si>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</si>
  <si>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</si>
  <si>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</si>
  <si>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</si>
  <si>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</si>
  <si>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</si>
  <si>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</si>
  <si>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</si>
  <si>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</si>
  <si>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</si>
  <si>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</si>
  <si>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</si>
  <si>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</si>
  <si>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</si>
  <si>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</si>
  <si>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</si>
  <si>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</si>
  <si>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</si>
  <si>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</si>
  <si>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Zdenka Matijašić</t>
  </si>
  <si>
    <t>Zap.št.</t>
  </si>
  <si>
    <t>Bivši učenci</t>
  </si>
  <si>
    <t>Razred</t>
  </si>
  <si>
    <t>Prehrana</t>
  </si>
  <si>
    <t>Ostalo</t>
  </si>
  <si>
    <t>Stanje odprtih terjatev - učenci na dan 23.11.2011 (do 31.08.2011)</t>
  </si>
  <si>
    <t>Od navedenih terjatev imamo v sodnih postopkih =17.792,39 EUR.</t>
  </si>
  <si>
    <t>Obrazložitev:</t>
  </si>
  <si>
    <t>V seznamu Stanja odprtih terjatev učencev na dan 23.11.2011 (do 31.08.2011) niso zajeti</t>
  </si>
  <si>
    <t>dolžniki do 100 EUR. Skupni znesek teh dolžnikov je 378,56 EUR.</t>
  </si>
  <si>
    <t>Knjigovodja:</t>
  </si>
  <si>
    <t>Ljubljana, 05.12.2011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</si>
</sst>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0" fillId="0" borderId="2" xfId="0" applyNumberForma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8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00390625" style="1" customWidth="1"/>
    <col min="2" max="2" width="11.28125" style="1" customWidth="1"/>
    <col min="3" max="3" width="14.8515625" style="0" customWidth="1"/>
    <col min="4" max="4" width="11.28125" style="0" customWidth="1"/>
    <col min="5" max="5" width="13.8515625" style="0" customWidth="1"/>
  </cols>
  <sheetData>
    <row r="2" spans="2:6" ht="15">
      <c r="B2" s="23"/>
      <c r="C2" s="24"/>
      <c r="D2" s="24"/>
      <c r="E2" s="24"/>
      <c r="F2" s="24"/>
    </row>
    <row r="4" spans="1:8" ht="15">
      <c r="A4" s="25" t="s">
        <v>39</v>
      </c>
      <c r="B4" s="26"/>
      <c r="C4" s="26"/>
      <c r="D4" s="26"/>
      <c r="E4" s="26"/>
      <c r="F4" s="26"/>
      <c r="G4" s="26"/>
      <c r="H4" s="26"/>
    </row>
    <row r="5" spans="2:6" ht="15">
      <c r="B5" s="23"/>
      <c r="C5" s="24"/>
      <c r="D5" s="24"/>
      <c r="E5" s="24"/>
      <c r="F5" s="24"/>
    </row>
    <row r="6" ht="13.5" thickBot="1"/>
    <row r="7" spans="1:5" ht="13.5" thickBot="1">
      <c r="A7" s="7" t="s">
        <v>34</v>
      </c>
      <c r="B7" s="11" t="s">
        <v>36</v>
      </c>
      <c r="C7" s="8" t="s">
        <v>37</v>
      </c>
      <c r="D7" s="10" t="s">
        <v>38</v>
      </c>
      <c r="E7" s="9" t="s">
        <v>13</v>
      </c>
    </row>
    <row r="8" spans="1:5" ht="12.75">
      <c r="A8" s="2" t="s">
        <v>14</v>
      </c>
      <c r="B8" s="2" t="s">
        <v>0</v>
      </c>
      <c r="C8" s="3">
        <v>1018.2</v>
      </c>
      <c r="D8" s="3">
        <f aca="true" t="shared" si="0" ref="D8:D26">E8-C8</f>
        <v>110.83999999999992</v>
      </c>
      <c r="E8" s="3">
        <v>1129.04</v>
      </c>
    </row>
    <row r="9" spans="1:5" ht="12.75">
      <c r="A9" s="2" t="s">
        <v>15</v>
      </c>
      <c r="B9" s="2" t="s">
        <v>0</v>
      </c>
      <c r="C9" s="3">
        <v>288.35</v>
      </c>
      <c r="D9" s="3">
        <f t="shared" si="0"/>
        <v>69.53999999999996</v>
      </c>
      <c r="E9" s="3">
        <v>357.89</v>
      </c>
    </row>
    <row r="10" spans="1:5" ht="12.75">
      <c r="A10" s="2" t="s">
        <v>16</v>
      </c>
      <c r="B10" s="2" t="s">
        <v>1</v>
      </c>
      <c r="C10" s="3">
        <v>922.27</v>
      </c>
      <c r="D10" s="3">
        <f t="shared" si="0"/>
        <v>275.3499999999999</v>
      </c>
      <c r="E10" s="3">
        <v>1197.62</v>
      </c>
    </row>
    <row r="11" spans="1:5" ht="12.75">
      <c r="A11" s="2" t="s">
        <v>17</v>
      </c>
      <c r="B11" s="2" t="s">
        <v>1</v>
      </c>
      <c r="C11" s="3">
        <v>787.45</v>
      </c>
      <c r="D11" s="3">
        <f t="shared" si="0"/>
        <v>143.16999999999996</v>
      </c>
      <c r="E11" s="3">
        <v>930.62</v>
      </c>
    </row>
    <row r="12" spans="1:5" ht="12.75">
      <c r="A12" s="2" t="s">
        <v>18</v>
      </c>
      <c r="B12" s="2" t="s">
        <v>1</v>
      </c>
      <c r="C12" s="3">
        <v>581.8</v>
      </c>
      <c r="D12" s="3">
        <f t="shared" si="0"/>
        <v>70.88</v>
      </c>
      <c r="E12" s="3">
        <v>652.68</v>
      </c>
    </row>
    <row r="13" spans="1:5" ht="12.75">
      <c r="A13" s="2" t="s">
        <v>19</v>
      </c>
      <c r="B13" s="2" t="s">
        <v>2</v>
      </c>
      <c r="C13" s="3">
        <v>521.7</v>
      </c>
      <c r="D13" s="3">
        <f t="shared" si="0"/>
        <v>20.769999999999982</v>
      </c>
      <c r="E13" s="3">
        <v>542.47</v>
      </c>
    </row>
    <row r="14" spans="1:5" ht="12.75">
      <c r="A14" s="2" t="s">
        <v>20</v>
      </c>
      <c r="B14" s="2" t="s">
        <v>3</v>
      </c>
      <c r="C14" s="3">
        <v>624.63</v>
      </c>
      <c r="D14" s="3">
        <f t="shared" si="0"/>
        <v>85.48000000000002</v>
      </c>
      <c r="E14" s="3">
        <v>710.11</v>
      </c>
    </row>
    <row r="15" spans="1:5" ht="12.75">
      <c r="A15" s="2" t="s">
        <v>21</v>
      </c>
      <c r="B15" s="2" t="s">
        <v>4</v>
      </c>
      <c r="C15" s="3">
        <v>517.36</v>
      </c>
      <c r="D15" s="3">
        <f t="shared" si="0"/>
        <v>105.26999999999998</v>
      </c>
      <c r="E15" s="3">
        <v>622.63</v>
      </c>
    </row>
    <row r="16" spans="1:5" ht="12.75">
      <c r="A16" s="2" t="s">
        <v>22</v>
      </c>
      <c r="B16" s="2" t="s">
        <v>4</v>
      </c>
      <c r="C16" s="3">
        <v>340.65</v>
      </c>
      <c r="D16" s="3">
        <f t="shared" si="0"/>
        <v>7.7000000000000455</v>
      </c>
      <c r="E16" s="3">
        <v>348.35</v>
      </c>
    </row>
    <row r="17" spans="1:5" ht="12.75">
      <c r="A17" s="2" t="s">
        <v>23</v>
      </c>
      <c r="B17" s="2" t="s">
        <v>5</v>
      </c>
      <c r="C17" s="3">
        <v>1203.95</v>
      </c>
      <c r="D17" s="3">
        <f t="shared" si="0"/>
        <v>160.57999999999993</v>
      </c>
      <c r="E17" s="3">
        <v>1364.53</v>
      </c>
    </row>
    <row r="18" spans="1:5" ht="12.75">
      <c r="A18" s="2" t="s">
        <v>24</v>
      </c>
      <c r="B18" s="2" t="s">
        <v>6</v>
      </c>
      <c r="C18" s="3">
        <v>391.88</v>
      </c>
      <c r="D18" s="3">
        <f t="shared" si="0"/>
        <v>203.77999999999997</v>
      </c>
      <c r="E18" s="3">
        <v>595.66</v>
      </c>
    </row>
    <row r="19" spans="1:5" ht="12.75">
      <c r="A19" s="2" t="s">
        <v>25</v>
      </c>
      <c r="B19" s="2" t="s">
        <v>7</v>
      </c>
      <c r="C19" s="3">
        <v>693.51</v>
      </c>
      <c r="D19" s="3">
        <f t="shared" si="0"/>
        <v>93.58000000000004</v>
      </c>
      <c r="E19" s="3">
        <v>787.09</v>
      </c>
    </row>
    <row r="20" spans="1:5" ht="12.75">
      <c r="A20" s="2" t="s">
        <v>26</v>
      </c>
      <c r="B20" s="2" t="s">
        <v>8</v>
      </c>
      <c r="C20" s="3">
        <v>471.66</v>
      </c>
      <c r="D20" s="3">
        <f t="shared" si="0"/>
        <v>37.65999999999997</v>
      </c>
      <c r="E20" s="3">
        <v>509.32</v>
      </c>
    </row>
    <row r="21" spans="1:5" ht="12.75">
      <c r="A21" s="2" t="s">
        <v>27</v>
      </c>
      <c r="B21" s="2" t="s">
        <v>8</v>
      </c>
      <c r="C21" s="3">
        <v>692.38</v>
      </c>
      <c r="D21" s="3">
        <f t="shared" si="0"/>
        <v>359.32000000000005</v>
      </c>
      <c r="E21" s="3">
        <v>1051.7</v>
      </c>
    </row>
    <row r="22" spans="1:5" ht="12.75">
      <c r="A22" s="2" t="s">
        <v>28</v>
      </c>
      <c r="B22" s="2" t="s">
        <v>9</v>
      </c>
      <c r="C22" s="3">
        <v>944.95</v>
      </c>
      <c r="D22" s="3">
        <f t="shared" si="0"/>
        <v>436.64999999999986</v>
      </c>
      <c r="E22" s="3">
        <v>1381.6</v>
      </c>
    </row>
    <row r="23" spans="1:5" ht="12.75">
      <c r="A23" s="2" t="s">
        <v>29</v>
      </c>
      <c r="B23" s="2" t="s">
        <v>10</v>
      </c>
      <c r="C23" s="3">
        <v>206.8</v>
      </c>
      <c r="D23" s="3">
        <f t="shared" si="0"/>
        <v>23.00999999999999</v>
      </c>
      <c r="E23" s="3">
        <v>229.81</v>
      </c>
    </row>
    <row r="24" spans="1:5" ht="12.75">
      <c r="A24" s="2" t="s">
        <v>30</v>
      </c>
      <c r="B24" s="2" t="s">
        <v>11</v>
      </c>
      <c r="C24" s="3">
        <v>154.6</v>
      </c>
      <c r="D24" s="3">
        <f t="shared" si="0"/>
        <v>75.19</v>
      </c>
      <c r="E24" s="3">
        <v>229.79</v>
      </c>
    </row>
    <row r="25" spans="1:5" ht="12.75">
      <c r="A25" s="2" t="s">
        <v>31</v>
      </c>
      <c r="B25" s="2" t="s">
        <v>11</v>
      </c>
      <c r="C25" s="3">
        <v>85</v>
      </c>
      <c r="D25" s="3">
        <f t="shared" si="0"/>
        <v>21.599999999999994</v>
      </c>
      <c r="E25" s="3">
        <v>106.6</v>
      </c>
    </row>
    <row r="26" spans="1:6" ht="12.75">
      <c r="A26" s="2" t="s">
        <v>32</v>
      </c>
      <c r="B26" s="5" t="s">
        <v>12</v>
      </c>
      <c r="C26" s="3">
        <v>100.42</v>
      </c>
      <c r="D26" s="3">
        <f t="shared" si="0"/>
        <v>126.11999999999999</v>
      </c>
      <c r="E26" s="3">
        <v>226.54</v>
      </c>
      <c r="F26" s="22"/>
    </row>
    <row r="27" spans="1:5" ht="12.75">
      <c r="A27" s="14"/>
      <c r="B27" s="15"/>
      <c r="C27" s="16">
        <f>SUM(C8:C26)</f>
        <v>10547.56</v>
      </c>
      <c r="D27" s="3">
        <f>SUM(D8:D26)</f>
        <v>2426.49</v>
      </c>
      <c r="E27" s="3">
        <f>SUM(C27:D27)</f>
        <v>12974.05</v>
      </c>
    </row>
    <row r="28" spans="1:5" ht="13.5" thickBot="1">
      <c r="A28" s="17"/>
      <c r="B28" s="18" t="s">
        <v>35</v>
      </c>
      <c r="C28" s="19">
        <v>6359.85</v>
      </c>
      <c r="D28" s="12">
        <v>2443.52</v>
      </c>
      <c r="E28" s="12">
        <f>SUM(C28:D28)</f>
        <v>8803.37</v>
      </c>
    </row>
    <row r="29" spans="1:8" ht="13.5" thickBot="1">
      <c r="A29" s="20"/>
      <c r="B29" s="21" t="s">
        <v>13</v>
      </c>
      <c r="C29" s="13">
        <f>SUM(C27:C28)</f>
        <v>16907.41</v>
      </c>
      <c r="D29" s="13">
        <f>SUM(D27:D28)</f>
        <v>4870.01</v>
      </c>
      <c r="E29" s="13">
        <f>SUM(E27:E28)</f>
        <v>21777.42</v>
      </c>
      <c r="F29" s="4"/>
      <c r="G29" s="4"/>
      <c r="H29" s="4"/>
    </row>
    <row r="32" spans="1:6" ht="12.75">
      <c r="A32" s="24" t="s">
        <v>40</v>
      </c>
      <c r="B32" s="24"/>
      <c r="C32" s="24"/>
      <c r="D32" s="24"/>
      <c r="E32" s="24"/>
      <c r="F32" s="24"/>
    </row>
    <row r="36" ht="12.75">
      <c r="A36" s="6" t="s">
        <v>41</v>
      </c>
    </row>
    <row r="37" spans="1:7" ht="12.75">
      <c r="A37" s="24" t="s">
        <v>42</v>
      </c>
      <c r="B37" s="24"/>
      <c r="C37" s="24"/>
      <c r="D37" s="24"/>
      <c r="E37" s="24"/>
      <c r="F37" s="24"/>
      <c r="G37" s="24"/>
    </row>
    <row r="38" spans="1:7" ht="12.75">
      <c r="A38" s="24" t="s">
        <v>43</v>
      </c>
      <c r="B38" s="24"/>
      <c r="C38" s="24"/>
      <c r="D38" s="24"/>
      <c r="E38" s="24"/>
      <c r="F38" s="24"/>
      <c r="G38" s="24"/>
    </row>
    <row r="39" spans="1:7" ht="12.75">
      <c r="A39" s="27"/>
      <c r="B39" s="27"/>
      <c r="C39" s="26"/>
      <c r="D39" s="26"/>
      <c r="E39" s="26"/>
      <c r="F39" s="26"/>
      <c r="G39" s="26"/>
    </row>
    <row r="45" ht="12.75">
      <c r="A45" s="1" t="s">
        <v>44</v>
      </c>
    </row>
    <row r="46" ht="12.75">
      <c r="A46" s="6" t="s">
        <v>33</v>
      </c>
    </row>
    <row r="50" ht="12.75">
      <c r="A50" s="6" t="s">
        <v>45</v>
      </c>
    </row>
  </sheetData>
  <mergeCells count="7">
    <mergeCell ref="A32:F32"/>
    <mergeCell ref="A37:G37"/>
    <mergeCell ref="A38:G38"/>
    <mergeCell ref="A39:G39"/>
    <mergeCell ref="B2:F2"/>
    <mergeCell ref="A4:H4"/>
    <mergeCell ref="B5:F5"/>
  </mergeCells>
  <printOptions/>
  <pageMargins left="1.1811023622047245" right="0.75" top="0.984251968503937" bottom="0.984251968503937" header="0" footer="0"/>
  <pageSetup horizontalDpi="600" verticalDpi="600" orientation="portrait" paperSize="9" r:id="rId1"/>
  <headerFooter alignWithMargins="0">
    <oddHeader>&amp;LOsnovna šola Vič
Abramova 26, Ljubljana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SOLA</cp:lastModifiedBy>
  <cp:lastPrinted>2011-12-02T07:09:05Z</cp:lastPrinted>
  <dcterms:created xsi:type="dcterms:W3CDTF">2011-11-30T11:05:48Z</dcterms:created>
  <dcterms:modified xsi:type="dcterms:W3CDTF">2011-12-07T08:43:50Z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